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tation.int.ttc.ca\ttc\homedrive\dasong\desktop\P73SJ23614 - Supply of EE Rated Operator Up Bin Picker\3. Posting Files\PDF Version\"/>
    </mc:Choice>
  </mc:AlternateContent>
  <bookViews>
    <workbookView xWindow="480" yWindow="75" windowWidth="18195" windowHeight="10035"/>
  </bookViews>
  <sheets>
    <sheet name="Sheet1" sheetId="1" r:id="rId1"/>
    <sheet name="Sheet2" sheetId="2" r:id="rId2"/>
    <sheet name="Sheet3" sheetId="3" r:id="rId3"/>
  </sheets>
  <definedNames>
    <definedName name="_xlnm.Print_Area" localSheetId="0">Sheet1!$A$1:$G$16</definedName>
    <definedName name="_xlnm.Print_Titles" localSheetId="0">Sheet1!$1:$2</definedName>
  </definedNames>
  <calcPr calcId="162913" iterateDelta="1E-4"/>
</workbook>
</file>

<file path=xl/calcChain.xml><?xml version="1.0" encoding="utf-8"?>
<calcChain xmlns="http://schemas.openxmlformats.org/spreadsheetml/2006/main">
  <c r="G13" i="1" l="1"/>
  <c r="G14" i="1" s="1"/>
  <c r="G15" i="1" s="1"/>
  <c r="G16" i="1" l="1"/>
</calcChain>
</file>

<file path=xl/sharedStrings.xml><?xml version="1.0" encoding="utf-8"?>
<sst xmlns="http://schemas.openxmlformats.org/spreadsheetml/2006/main" count="24" uniqueCount="24">
  <si>
    <t xml:space="preserve"> </t>
  </si>
  <si>
    <t>Description</t>
  </si>
  <si>
    <t>Toronto Transit Commission</t>
  </si>
  <si>
    <t>Appendix B - Price Schedule</t>
  </si>
  <si>
    <t>Section 00 41 00</t>
  </si>
  <si>
    <t>Notes:</t>
  </si>
  <si>
    <t>1.</t>
  </si>
  <si>
    <t>2.</t>
  </si>
  <si>
    <t>3.</t>
  </si>
  <si>
    <t>Item No.</t>
  </si>
  <si>
    <t>In accordance with SC8 - Delivery and Shipping Instructions, the Contractor is responsible for customs clearance of any tools, materials, equipment or spare parts imported into Canada by it for use in performing the Work under the Contract. The Contractor is responsible for any customs duties, excise taxes and the Goods and Services Tax (GST) or Harmonized Sales Tax (HST), if applicable, assessed by the customs officials and payable to the Canada Border Services Agency.</t>
  </si>
  <si>
    <t>The Work shall be performed in accordance with the Contract Documents at the unit prices stated herein. The estimated quantities are provided for evaluation of the bids only, and billing will be based on the actual quantities at the unit price submitted.  The TTC reserves the right to correct mathematical errors, inconsistencies or ambiguities in accordance with item 1.9 of Section 00 21 00 - Instructions to Bidders.</t>
  </si>
  <si>
    <t>Extended Bid Price</t>
  </si>
  <si>
    <t>Estimated 
Quantity</t>
  </si>
  <si>
    <t>Unit Price</t>
  </si>
  <si>
    <t>Total Evaluated Bid Price (HST INCL.)</t>
  </si>
  <si>
    <t>Sub- Total  (HST EXCL.)</t>
  </si>
  <si>
    <t>Supply of EE Rated Operator Up Bin Picker</t>
  </si>
  <si>
    <t>P73SJ23614</t>
  </si>
  <si>
    <t>Note: Bid Unit Price for EE Rated Operator Up Bin Picker shall be inclusive of Air Conditioning Tax, Fuel Conservation Tax, levies, duties, surcharges, freight FOB Site and applicable manuals and all other costs.</t>
  </si>
  <si>
    <t xml:space="preserve"> Supply of EE Rated Operator Up Bin Picker</t>
  </si>
  <si>
    <t xml:space="preserve"> Supply of EE Rated Operator Up Bin Picker in accordance with the attached Specification PB 2213</t>
  </si>
  <si>
    <t xml:space="preserve"> HST (13%) </t>
  </si>
  <si>
    <t>The Bidder must explicitly state on the Section 00 41 00 - Appendix E - Registration to Collect HST in Canada Declaration Form whether or not it is registered to collect the applicable Harmonized Sales Tax (HST). The TTC will make an assessment of the applicable taxes and add the assessed amount to the Bidder’s Total Evaluated Bid Price for Contract award purposes. The appropriate amount of applicable taxes will be determined and remitted by the Commission to the appropriate governmental agency for Bidders that are not licenced to collect taxes in Canada.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</si>
</sst>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_(&quot;$&quot;* \(#,##0.00\);_(&quot;$&quot;* &quot;-&quot;??_);_(@_)"/>
  </numFmts>
  <fonts count="9">
    <font>
      <sz val="11"/>
      <color theme="1"/>
      <name val="Calibri"/>
      <family val="2"/>
      <scheme val="minor"/>
    </font>
    <font>
      <sz val="11"/>
      <color theme="1"/>
      <name val="Calibri"/>
      <family val="2"/>
      <scheme val="minor"/>
    </font>
    <font>
      <sz val="11"/>
      <color theme="1"/>
      <name val="Univers"/>
      <family val="2"/>
    </font>
    <font>
      <sz val="11"/>
      <color theme="1"/>
      <name val="Arial"/>
      <family val="2"/>
    </font>
    <font>
      <b/>
      <sz val="11"/>
      <color theme="1"/>
      <name val="Arial"/>
      <family val="2"/>
    </font>
    <font>
      <sz val="10"/>
      <color theme="1"/>
      <name val="Arial"/>
      <family val="2"/>
    </font>
    <font>
      <b/>
      <u/>
      <sz val="11"/>
      <color theme="1"/>
      <name val="Arial"/>
      <family val="2"/>
    </font>
    <font>
      <b/>
      <sz val="14"/>
      <color theme="1"/>
      <name val="Arial"/>
      <family val="2"/>
    </font>
    <font>
      <sz val="14"/>
      <color theme="1"/>
      <name val="Arial"/>
      <family val="2"/>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s>
  <cellStyleXfs count="4">
    <xf numFmtId="0" fontId="0" fillId="0" borderId="0"/>
    <xf numFmtId="44" fontId="1" fillId="0" borderId="0" applyFont="0" applyFill="0" applyBorder="0" applyAlignment="0" applyProtection="0"/>
    <xf numFmtId="0" fontId="2" fillId="0" borderId="0"/>
    <xf numFmtId="44" fontId="2" fillId="0" borderId="0" applyFont="0" applyFill="0" applyBorder="0" applyAlignment="0" applyProtection="0"/>
  </cellStyleXfs>
  <cellXfs count="37">
    <xf numFmtId="0" fontId="0" fillId="0" borderId="0" xfId="0"/>
    <xf numFmtId="0" fontId="4" fillId="0" borderId="0" xfId="0" applyFont="1" applyProtection="1"/>
    <xf numFmtId="0" fontId="3" fillId="0" borderId="0" xfId="0" applyFont="1" applyProtection="1"/>
    <xf numFmtId="44" fontId="4" fillId="0" borderId="0" xfId="1" applyFont="1" applyProtection="1"/>
    <xf numFmtId="0" fontId="4" fillId="0" borderId="0" xfId="0" applyFont="1" applyAlignment="1" applyProtection="1">
      <alignment horizontal="right"/>
    </xf>
    <xf numFmtId="0" fontId="6" fillId="0" borderId="0" xfId="0" applyFont="1" applyProtection="1"/>
    <xf numFmtId="44" fontId="3" fillId="0" borderId="0" xfId="1" applyFont="1" applyProtection="1"/>
    <xf numFmtId="49" fontId="5" fillId="0" borderId="0" xfId="0" applyNumberFormat="1" applyFont="1" applyAlignment="1" applyProtection="1">
      <alignment horizontal="right" vertical="top"/>
    </xf>
    <xf numFmtId="0" fontId="5" fillId="0" borderId="0" xfId="0" applyFont="1" applyAlignment="1" applyProtection="1">
      <alignment horizontal="left" vertical="center" wrapText="1"/>
    </xf>
    <xf numFmtId="0" fontId="3" fillId="0" borderId="0" xfId="0" applyFont="1" applyBorder="1" applyProtection="1"/>
    <xf numFmtId="0" fontId="3" fillId="0" borderId="0" xfId="0" applyFont="1" applyBorder="1" applyAlignment="1" applyProtection="1">
      <alignment vertical="center" wrapText="1"/>
    </xf>
    <xf numFmtId="49" fontId="3" fillId="0" borderId="0" xfId="0" applyNumberFormat="1" applyFont="1" applyProtection="1"/>
    <xf numFmtId="0" fontId="3" fillId="0" borderId="0" xfId="0" applyFont="1" applyAlignment="1" applyProtection="1">
      <alignment horizontal="center" vertical="center" wrapText="1"/>
    </xf>
    <xf numFmtId="0" fontId="4" fillId="0" borderId="7" xfId="0" applyFont="1" applyBorder="1" applyAlignment="1" applyProtection="1">
      <alignment horizontal="center" vertical="center" wrapText="1"/>
    </xf>
    <xf numFmtId="0" fontId="4" fillId="0" borderId="2" xfId="2" applyFont="1" applyBorder="1" applyAlignment="1" applyProtection="1">
      <alignment horizontal="center" vertical="center" wrapText="1"/>
    </xf>
    <xf numFmtId="0" fontId="4" fillId="0" borderId="2" xfId="2" applyFont="1" applyBorder="1" applyAlignment="1" applyProtection="1">
      <alignment horizontal="center" vertical="center" wrapText="1"/>
    </xf>
    <xf numFmtId="0" fontId="4" fillId="2" borderId="3" xfId="2" applyFont="1" applyFill="1" applyBorder="1" applyAlignment="1" applyProtection="1">
      <alignment horizontal="center" vertical="center" wrapText="1"/>
    </xf>
    <xf numFmtId="0" fontId="3" fillId="0" borderId="13" xfId="2" applyFont="1" applyBorder="1" applyAlignment="1" applyProtection="1">
      <alignment horizontal="left" vertical="center" wrapText="1"/>
    </xf>
    <xf numFmtId="0" fontId="3" fillId="0" borderId="11" xfId="2" applyFont="1" applyBorder="1" applyAlignment="1" applyProtection="1">
      <alignment horizontal="left" vertical="center" wrapText="1"/>
    </xf>
    <xf numFmtId="0" fontId="3" fillId="0" borderId="12" xfId="2" applyFont="1" applyBorder="1" applyAlignment="1" applyProtection="1">
      <alignment horizontal="left" vertical="center" wrapText="1"/>
    </xf>
    <xf numFmtId="0" fontId="4" fillId="0" borderId="4" xfId="0" applyFont="1" applyBorder="1" applyAlignment="1" applyProtection="1">
      <alignment horizontal="center" vertical="center"/>
    </xf>
    <xf numFmtId="0" fontId="4" fillId="0" borderId="1" xfId="2" applyFont="1" applyBorder="1" applyAlignment="1" applyProtection="1">
      <alignment horizontal="left" vertical="center" wrapText="1"/>
    </xf>
    <xf numFmtId="0" fontId="4" fillId="0" borderId="1" xfId="2" applyFont="1" applyBorder="1" applyAlignment="1" applyProtection="1">
      <alignment horizontal="left" vertical="center"/>
    </xf>
    <xf numFmtId="0" fontId="4" fillId="0" borderId="5" xfId="2" applyFont="1" applyBorder="1" applyAlignment="1" applyProtection="1">
      <alignment horizontal="left" vertical="center"/>
    </xf>
    <xf numFmtId="0" fontId="3" fillId="0" borderId="4" xfId="0" applyFont="1" applyBorder="1" applyAlignment="1" applyProtection="1">
      <alignment horizontal="center" vertical="center"/>
    </xf>
    <xf numFmtId="0" fontId="3" fillId="0" borderId="1" xfId="0" applyFont="1" applyBorder="1" applyAlignment="1" applyProtection="1">
      <alignment horizontal="left" vertical="center" wrapText="1"/>
    </xf>
    <xf numFmtId="0" fontId="3" fillId="0" borderId="1" xfId="0" applyFont="1" applyBorder="1" applyAlignment="1" applyProtection="1">
      <alignment horizontal="center" vertical="center"/>
    </xf>
    <xf numFmtId="44" fontId="3" fillId="0" borderId="5" xfId="1" applyFont="1" applyBorder="1" applyAlignment="1" applyProtection="1">
      <alignment horizontal="left" vertical="center"/>
    </xf>
    <xf numFmtId="0" fontId="7" fillId="0" borderId="4" xfId="0" applyFont="1" applyBorder="1" applyAlignment="1" applyProtection="1">
      <alignment horizontal="right" vertical="center"/>
    </xf>
    <xf numFmtId="0" fontId="7" fillId="0" borderId="1" xfId="0" applyFont="1" applyBorder="1" applyAlignment="1" applyProtection="1">
      <alignment horizontal="right" vertical="center"/>
    </xf>
    <xf numFmtId="0" fontId="7" fillId="0" borderId="8" xfId="0" applyFont="1" applyBorder="1" applyAlignment="1" applyProtection="1">
      <alignment horizontal="right" vertical="center"/>
    </xf>
    <xf numFmtId="0" fontId="7" fillId="0" borderId="9" xfId="0" applyFont="1" applyBorder="1" applyAlignment="1" applyProtection="1">
      <alignment horizontal="right" vertical="center"/>
    </xf>
    <xf numFmtId="0" fontId="7" fillId="0" borderId="10" xfId="0" applyFont="1" applyBorder="1" applyAlignment="1" applyProtection="1">
      <alignment horizontal="right" vertical="center"/>
    </xf>
    <xf numFmtId="44" fontId="8" fillId="0" borderId="6" xfId="1" applyFont="1" applyBorder="1" applyAlignment="1" applyProtection="1">
      <alignment horizontal="left" vertical="center"/>
    </xf>
    <xf numFmtId="0" fontId="7" fillId="0" borderId="0" xfId="0" applyFont="1" applyBorder="1" applyAlignment="1" applyProtection="1">
      <alignment horizontal="right" vertical="center"/>
    </xf>
    <xf numFmtId="44" fontId="8" fillId="0" borderId="0" xfId="1" applyFont="1" applyBorder="1" applyAlignment="1" applyProtection="1">
      <alignment horizontal="left" vertical="center"/>
    </xf>
    <xf numFmtId="0" fontId="3" fillId="0" borderId="1" xfId="0" applyFont="1" applyBorder="1" applyAlignment="1" applyProtection="1">
      <alignment horizontal="left" vertical="center" wrapText="1"/>
      <protection locked="0"/>
    </xf>
  </cellXfs>
  <cellStyles count="4">
    <cellStyle name="Currency" xfId="1" builtinId="4"/>
    <cellStyle name="Currency 2" xf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55"/>
  <sheetViews>
    <sheetView tabSelected="1" zoomScale="93" zoomScaleNormal="93" zoomScaleSheetLayoutView="100" zoomScalePageLayoutView="106" workbookViewId="0">
      <selection activeCell="J11" sqref="J11"/>
    </sheetView>
  </sheetViews>
  <sheetFormatPr defaultRowHeight="14.25"/>
  <cols>
    <col min="1" max="1" width="10.28515625" style="2" customWidth="1"/>
    <col min="2" max="2" width="64.7109375" style="2" customWidth="1"/>
    <col min="3" max="3" width="46.28515625" style="2" customWidth="1"/>
    <col min="4" max="4" width="41.28515625" style="2" customWidth="1"/>
    <col min="5" max="5" width="20.85546875" style="6" customWidth="1"/>
    <col min="6" max="6" width="13.42578125" style="2" customWidth="1"/>
    <col min="7" max="7" width="28.7109375" style="2" customWidth="1"/>
    <col min="8" max="16384" width="9.140625" style="2"/>
  </cols>
  <sheetData>
    <row r="1" spans="1:9" ht="15">
      <c r="A1" s="1" t="s">
        <v>2</v>
      </c>
      <c r="E1" s="3"/>
      <c r="F1" s="1"/>
      <c r="G1" s="4" t="s">
        <v>4</v>
      </c>
    </row>
    <row r="2" spans="1:9" ht="15">
      <c r="A2" s="1" t="s">
        <v>17</v>
      </c>
      <c r="E2" s="3"/>
      <c r="F2" s="1"/>
      <c r="G2" s="4" t="s">
        <v>3</v>
      </c>
    </row>
    <row r="3" spans="1:9" ht="15">
      <c r="A3" s="1" t="s">
        <v>18</v>
      </c>
      <c r="B3" s="1"/>
      <c r="C3" s="1"/>
      <c r="D3" s="1"/>
      <c r="E3" s="3"/>
      <c r="F3" s="1"/>
      <c r="G3" s="4"/>
    </row>
    <row r="4" spans="1:9" ht="15">
      <c r="A4" s="1"/>
      <c r="B4" s="1"/>
      <c r="C4" s="1"/>
      <c r="D4" s="1"/>
      <c r="E4" s="3"/>
      <c r="F4" s="1"/>
      <c r="G4" s="4"/>
    </row>
    <row r="5" spans="1:9" ht="15">
      <c r="A5" s="5" t="s">
        <v>5</v>
      </c>
    </row>
    <row r="6" spans="1:9" ht="45" customHeight="1">
      <c r="A6" s="7" t="s">
        <v>6</v>
      </c>
      <c r="B6" s="8" t="s">
        <v>11</v>
      </c>
      <c r="C6" s="8"/>
      <c r="D6" s="8"/>
      <c r="E6" s="8"/>
      <c r="F6" s="8"/>
      <c r="G6" s="8"/>
    </row>
    <row r="7" spans="1:9" ht="53.25" customHeight="1">
      <c r="A7" s="7" t="s">
        <v>7</v>
      </c>
      <c r="B7" s="8" t="s">
        <v>23</v>
      </c>
      <c r="C7" s="8"/>
      <c r="D7" s="8"/>
      <c r="E7" s="8"/>
      <c r="F7" s="8"/>
      <c r="G7" s="8"/>
      <c r="H7" s="9"/>
      <c r="I7" s="9"/>
    </row>
    <row r="8" spans="1:9" ht="50.25" customHeight="1">
      <c r="A8" s="7" t="s">
        <v>8</v>
      </c>
      <c r="B8" s="8" t="s">
        <v>10</v>
      </c>
      <c r="C8" s="8"/>
      <c r="D8" s="8"/>
      <c r="E8" s="8"/>
      <c r="F8" s="8"/>
      <c r="G8" s="8"/>
      <c r="H8" s="10"/>
      <c r="I8" s="10"/>
    </row>
    <row r="9" spans="1:9" s="12" customFormat="1" ht="30.75" customHeight="1" thickBot="1">
      <c r="A9" s="11"/>
      <c r="B9" s="2" t="s">
        <v>0</v>
      </c>
      <c r="C9" s="2"/>
      <c r="D9" s="2"/>
      <c r="E9" s="6"/>
      <c r="F9" s="2"/>
      <c r="G9" s="2"/>
      <c r="H9" s="2"/>
      <c r="I9" s="2"/>
    </row>
    <row r="10" spans="1:9" ht="47.25" customHeight="1">
      <c r="A10" s="13" t="s">
        <v>9</v>
      </c>
      <c r="B10" s="14" t="s">
        <v>1</v>
      </c>
      <c r="C10" s="14"/>
      <c r="D10" s="15" t="s">
        <v>14</v>
      </c>
      <c r="E10" s="14" t="s">
        <v>13</v>
      </c>
      <c r="F10" s="14"/>
      <c r="G10" s="16" t="s">
        <v>12</v>
      </c>
      <c r="H10" s="12"/>
      <c r="I10" s="12"/>
    </row>
    <row r="11" spans="1:9" ht="48" customHeight="1">
      <c r="A11" s="17" t="s">
        <v>19</v>
      </c>
      <c r="B11" s="18"/>
      <c r="C11" s="18"/>
      <c r="D11" s="18"/>
      <c r="E11" s="18"/>
      <c r="F11" s="18"/>
      <c r="G11" s="19"/>
    </row>
    <row r="12" spans="1:9" ht="39" customHeight="1">
      <c r="A12" s="20">
        <v>1</v>
      </c>
      <c r="B12" s="21" t="s">
        <v>20</v>
      </c>
      <c r="C12" s="21"/>
      <c r="D12" s="21"/>
      <c r="E12" s="22"/>
      <c r="F12" s="22"/>
      <c r="G12" s="23"/>
    </row>
    <row r="13" spans="1:9" ht="38.25" customHeight="1">
      <c r="A13" s="24">
        <v>1.1000000000000001</v>
      </c>
      <c r="B13" s="25" t="s">
        <v>21</v>
      </c>
      <c r="C13" s="25"/>
      <c r="D13" s="36"/>
      <c r="E13" s="26">
        <v>1</v>
      </c>
      <c r="F13" s="26"/>
      <c r="G13" s="27">
        <f>D13*E13</f>
        <v>0</v>
      </c>
    </row>
    <row r="14" spans="1:9" ht="34.5" customHeight="1">
      <c r="A14" s="28" t="s">
        <v>16</v>
      </c>
      <c r="B14" s="29"/>
      <c r="C14" s="29"/>
      <c r="D14" s="29"/>
      <c r="E14" s="29"/>
      <c r="F14" s="29"/>
      <c r="G14" s="27">
        <f>G13</f>
        <v>0</v>
      </c>
    </row>
    <row r="15" spans="1:9" ht="41.25" customHeight="1">
      <c r="A15" s="28" t="s">
        <v>22</v>
      </c>
      <c r="B15" s="29"/>
      <c r="C15" s="29"/>
      <c r="D15" s="29"/>
      <c r="E15" s="29"/>
      <c r="F15" s="29"/>
      <c r="G15" s="27">
        <f>G14*0.13</f>
        <v>0</v>
      </c>
    </row>
    <row r="16" spans="1:9" ht="41.25" customHeight="1" thickBot="1">
      <c r="A16" s="30" t="s">
        <v>15</v>
      </c>
      <c r="B16" s="31"/>
      <c r="C16" s="31"/>
      <c r="D16" s="31"/>
      <c r="E16" s="31"/>
      <c r="F16" s="32"/>
      <c r="G16" s="33">
        <f>G14+G15</f>
        <v>0</v>
      </c>
    </row>
    <row r="17" spans="1:7" ht="18">
      <c r="A17" s="9"/>
      <c r="B17" s="34"/>
      <c r="C17" s="34"/>
      <c r="D17" s="34"/>
      <c r="E17" s="34"/>
      <c r="F17" s="34"/>
      <c r="G17" s="35"/>
    </row>
    <row r="19" spans="1:7" ht="26.25" customHeight="1"/>
    <row r="35" ht="15" customHeight="1"/>
    <row r="36" ht="24.75" customHeight="1"/>
    <row r="37" ht="15" customHeight="1"/>
    <row r="38" ht="15" customHeight="1"/>
    <row r="39" ht="15" customHeight="1"/>
    <row r="40" ht="15.75" customHeight="1"/>
    <row r="41" ht="25.5" customHeight="1"/>
    <row r="44" ht="15" customHeight="1"/>
    <row r="45" ht="39.75" customHeight="1"/>
    <row r="48" ht="15" customHeight="1"/>
    <row r="54" ht="26.25" customHeight="1"/>
    <row r="55" ht="15" customHeight="1"/>
    <row r="57" ht="28.5" customHeight="1"/>
    <row r="73" ht="15" customHeight="1"/>
    <row r="74" ht="27.75" customHeight="1"/>
    <row r="75" ht="15" customHeight="1"/>
    <row r="76" ht="15" customHeight="1"/>
    <row r="77" ht="15" customHeight="1"/>
    <row r="78" ht="15.75" customHeight="1"/>
    <row r="79" ht="22.5" customHeight="1"/>
    <row r="82" ht="15" customHeight="1"/>
    <row r="83" ht="40.5" customHeight="1"/>
    <row r="86" ht="15" customHeight="1"/>
    <row r="92" ht="27" customHeight="1"/>
    <row r="93" ht="15" customHeight="1"/>
    <row r="95" ht="31.5" customHeight="1"/>
    <row r="112" ht="15" customHeight="1"/>
    <row r="113" ht="26.25" customHeight="1"/>
    <row r="114" ht="15" customHeight="1"/>
    <row r="115" ht="15" customHeight="1"/>
    <row r="116" ht="15" customHeight="1"/>
    <row r="117" ht="15.75" customHeight="1"/>
    <row r="118" ht="24.75" customHeight="1"/>
    <row r="121" ht="15" customHeight="1"/>
    <row r="122" ht="40.5" customHeight="1"/>
    <row r="125" ht="15" customHeight="1"/>
    <row r="131" ht="29.25" customHeight="1"/>
    <row r="132" ht="15" customHeight="1"/>
    <row r="134" ht="44.25" customHeight="1"/>
    <row r="144" ht="15" customHeight="1"/>
    <row r="148" ht="15" customHeight="1"/>
    <row r="149" ht="27.75" customHeight="1"/>
    <row r="150" ht="15" customHeight="1"/>
    <row r="151" ht="15" customHeight="1"/>
    <row r="152" ht="15" customHeight="1"/>
    <row r="153" ht="15.75" customHeight="1"/>
    <row r="154" ht="26.25" customHeight="1"/>
    <row r="157" ht="15" customHeight="1"/>
    <row r="158" ht="40.5" customHeight="1"/>
    <row r="161" ht="15" customHeight="1"/>
    <row r="167" ht="30" customHeight="1"/>
    <row r="168" ht="15" customHeight="1"/>
    <row r="170" ht="31.5" customHeight="1"/>
    <row r="183" ht="15" customHeight="1"/>
    <row r="187" ht="15" customHeight="1"/>
    <row r="188" ht="28.5" customHeight="1"/>
    <row r="189" ht="15" customHeight="1"/>
    <row r="190" ht="15" customHeight="1"/>
    <row r="191" ht="15" customHeight="1"/>
    <row r="192" ht="15.75" customHeight="1"/>
    <row r="193" ht="25.5" customHeight="1"/>
    <row r="196" ht="15" customHeight="1"/>
    <row r="197" ht="42.75" customHeight="1"/>
    <row r="200" ht="15" customHeight="1"/>
    <row r="206" ht="27" customHeight="1"/>
    <row r="207" ht="15" customHeight="1"/>
    <row r="209" ht="33.75" customHeight="1"/>
    <row r="227" ht="15" customHeight="1"/>
    <row r="228" ht="15" customHeight="1"/>
    <row r="232" ht="15" customHeight="1"/>
    <row r="233" ht="22.5" customHeight="1"/>
    <row r="234" ht="15" customHeight="1"/>
    <row r="235" ht="15" customHeight="1"/>
    <row r="236" ht="15" customHeight="1"/>
    <row r="237" ht="15.75" customHeight="1"/>
    <row r="238" ht="27.75" customHeight="1"/>
    <row r="241" ht="15" customHeight="1"/>
    <row r="242" ht="40.5" customHeight="1"/>
    <row r="245" ht="15" customHeight="1"/>
    <row r="251" ht="27.75" customHeight="1"/>
    <row r="252" ht="15" customHeight="1"/>
    <row r="254" ht="29.25" customHeight="1"/>
    <row r="272" ht="15" customHeight="1"/>
    <row r="273" ht="25.5" customHeight="1"/>
    <row r="274" ht="15" customHeight="1"/>
    <row r="275" ht="15" customHeight="1"/>
    <row r="276" ht="15" customHeight="1"/>
    <row r="277" ht="15.75" customHeight="1"/>
    <row r="278" ht="23.25" customHeight="1"/>
    <row r="281" ht="15" customHeight="1"/>
    <row r="282" ht="44.25" customHeight="1"/>
    <row r="285" ht="15" customHeight="1"/>
    <row r="291" ht="30.75" customHeight="1"/>
    <row r="292" ht="15" customHeight="1"/>
    <row r="294" ht="35.25" customHeight="1"/>
    <row r="307" ht="15" customHeight="1"/>
    <row r="308" ht="23.25" customHeight="1"/>
    <row r="309" ht="15" customHeight="1"/>
    <row r="310" ht="15" customHeight="1"/>
    <row r="311" ht="15" customHeight="1"/>
    <row r="312" ht="15.75" customHeight="1"/>
    <row r="313" ht="23.25" customHeight="1"/>
    <row r="316" ht="15" customHeight="1"/>
    <row r="317" ht="40.5" customHeight="1"/>
    <row r="320" ht="15" customHeight="1"/>
    <row r="326" ht="26.25" customHeight="1"/>
    <row r="327" ht="15" customHeight="1"/>
    <row r="329" ht="35.25" customHeight="1"/>
    <row r="338" ht="15" customHeight="1"/>
    <row r="342" ht="15" customHeight="1"/>
    <row r="343" ht="24.75" customHeight="1"/>
    <row r="344" ht="15" customHeight="1"/>
    <row r="345" ht="15" customHeight="1"/>
    <row r="346" ht="15" customHeight="1"/>
    <row r="347" ht="15.75" customHeight="1"/>
    <row r="348" ht="24" customHeight="1"/>
    <row r="351" ht="15" customHeight="1"/>
    <row r="352" ht="40.5" customHeight="1"/>
    <row r="355" ht="15" customHeight="1"/>
  </sheetData>
  <sheetProtection algorithmName="SHA-512" hashValue="juZHtvkLNJkaz5eilBTpz0SYtms/hq7ofzvl8OxTvbI6fP39kfpVWD20CWkKQGgJsAi9OaHFE+WYotpXrpP59w==" saltValue="xzJgxBnTgSzfhUC9KBfX9w==" spinCount="100000" sheet="1" objects="1" scenarios="1"/>
  <mergeCells count="12">
    <mergeCell ref="A16:F16"/>
    <mergeCell ref="E13:F13"/>
    <mergeCell ref="B13:C13"/>
    <mergeCell ref="A15:F15"/>
    <mergeCell ref="A14:F14"/>
    <mergeCell ref="A11:G11"/>
    <mergeCell ref="B7:G7"/>
    <mergeCell ref="B8:G8"/>
    <mergeCell ref="B6:G6"/>
    <mergeCell ref="B12:G12"/>
    <mergeCell ref="E10:F10"/>
    <mergeCell ref="B10:C10"/>
  </mergeCells>
  <printOptions horizontalCentered="1"/>
  <pageMargins left="0.7" right="0.7" top="0.9" bottom="0.75" header="0.1" footer="0.3"/>
  <pageSetup scale="54" orientation="landscape" r:id="rId1"/>
  <headerFooter>
    <oddFooter>Page &amp;P of &amp;N</oddFooter>
  </headerFooter>
  <colBreaks count="1" manualBreakCount="1">
    <brk id="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Sheet1</vt:lpstr>
      <vt:lpstr>Sheet2</vt:lpstr>
      <vt:lpstr>Sheet3</vt:lpstr>
      <vt:lpstr>Sheet1!Print_Area</vt:lpstr>
      <vt:lpstr>Sheet1!Print_Titles</vt:lpstr>
    </vt:vector>
  </TitlesOfParts>
  <Company>Toronto Transit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Brunaccioni, Jason</dc:creator>
  <cp:lastModifiedBy>Song, Danping (Stephanie)</cp:lastModifiedBy>
  <cp:lastPrinted>2023-08-08T18:34:06Z</cp:lastPrinted>
  <dcterms:created xsi:type="dcterms:W3CDTF">2016-06-06T13:54:53Z</dcterms:created>
  <dcterms:modified xsi:type="dcterms:W3CDTF">2023-10-10T12:52:51Z</dcterms:modified>
</cp:coreProperties>
</file>